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роект решения\"/>
    </mc:Choice>
  </mc:AlternateContent>
  <bookViews>
    <workbookView xWindow="0" yWindow="0" windowWidth="28800" windowHeight="11835"/>
  </bookViews>
  <sheets>
    <sheet name="Приложение №12" sheetId="2" r:id="rId1"/>
  </sheets>
  <definedNames>
    <definedName name="_xlnm.Print_Titles" localSheetId="0">'Приложение №12'!$7:$9</definedName>
    <definedName name="_xlnm.Print_Area" localSheetId="0">'Приложение №12'!$A$1:$H$19</definedName>
  </definedNames>
  <calcPr calcId="152511"/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0" i="2"/>
  <c r="D17" i="2" l="1"/>
  <c r="G17" i="2"/>
  <c r="F17" i="2"/>
  <c r="C17" i="2"/>
  <c r="E17" i="2"/>
  <c r="H17" i="2" l="1"/>
</calcChain>
</file>

<file path=xl/sharedStrings.xml><?xml version="1.0" encoding="utf-8"?>
<sst xmlns="http://schemas.openxmlformats.org/spreadsheetml/2006/main" count="24" uniqueCount="24">
  <si>
    <t>Белоярский</t>
  </si>
  <si>
    <t>Полноват</t>
  </si>
  <si>
    <t>Лыхма</t>
  </si>
  <si>
    <t>Сосновка</t>
  </si>
  <si>
    <t>Сорум</t>
  </si>
  <si>
    <t>Казым</t>
  </si>
  <si>
    <t>Верхнеказымский</t>
  </si>
  <si>
    <t>Сумма на год</t>
  </si>
  <si>
    <t>Иные межбюджетные трансферты бюджетам поселений из бюджета  района</t>
  </si>
  <si>
    <t>Дотации на выравнивание  бюджетной обеспеченности из районного фонда финансовой поддержки поселений</t>
  </si>
  <si>
    <t>Наименование поселения (городского, сельского)</t>
  </si>
  <si>
    <t>№ п/п</t>
  </si>
  <si>
    <t xml:space="preserve"> для осуществления органами местного самоуправления поселений полномочий органов местного самоуправления Белоярского района на основании соглашений о передаче осуществления части полномочий органов местного самоуправления Белоярского района органам местного самоуправления поселений Белоярского района</t>
  </si>
  <si>
    <t xml:space="preserve"> для обеспечения сбалансирован-ности бюджетов поселений Белоярского района</t>
  </si>
  <si>
    <t>Всего</t>
  </si>
  <si>
    <t>(рублей)</t>
  </si>
  <si>
    <t xml:space="preserve">от     декабря 2016 года № </t>
  </si>
  <si>
    <t>РАСПРЕДЕЛЕНИЕ 
межбюджетных трансфертов  бюджетам поселений  на 2017 год</t>
  </si>
  <si>
    <t xml:space="preserve">Субвенции на осуществление </t>
  </si>
  <si>
    <t>первичного воинского учета на территориях, где отсутствуют военные комиссариаты</t>
  </si>
  <si>
    <t>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</si>
  <si>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__________________</t>
  </si>
  <si>
    <t>ПРИЛОЖЕНИЕ № 25</t>
  </si>
  <si>
    <t>к решению Думы Белоярского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</si>
</sst>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2" xfId="1" applyFont="1" applyBorder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 vertical="top" wrapText="1"/>
    </xf>
    <xf numFmtId="0" fontId="2" fillId="0" borderId="0" xfId="1" applyFont="1" applyAlignment="1" applyProtection="1">
      <alignment horizontal="center"/>
      <protection hidden="1"/>
    </xf>
    <xf numFmtId="0" fontId="6" fillId="0" borderId="0" xfId="1" applyFont="1" applyAlignment="1" applyProtection="1">
      <alignment horizontal="center"/>
      <protection hidden="1"/>
    </xf>
    <xf numFmtId="164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3" fillId="0" borderId="1" xfId="1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left"/>
      <protection hidden="1"/>
    </xf>
    <xf numFmtId="0" fontId="1" fillId="0" borderId="7" xfId="1" applyBorder="1" applyAlignment="1">
      <alignment horizontal="center"/>
    </xf>
    <xf numFmtId="0" fontId="8" fillId="0" borderId="0" xfId="1" applyFont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wrapText="1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wrapText="1"/>
      <protection hidden="1"/>
    </xf>
    <xf numFmtId="0" fontId="3" fillId="0" borderId="6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view="pageBreakPreview" zoomScaleSheetLayoutView="100" workbookViewId="0">
      <selection activeCell="Q8" sqref="Q8"/>
    </sheetView>
  </sheetViews>
  <sheetFormatPr defaultColWidth="9.28515625" defaultRowHeight="12.75" x14ac:dyDescent="0.2"/>
  <cols>
    <col min="1" max="1" width="4.28515625" style="1" customWidth="1"/>
    <col min="2" max="2" width="18" style="1" customWidth="1"/>
    <col min="3" max="3" width="17.7109375" style="1" customWidth="1"/>
    <col min="4" max="4" width="19.140625" style="1" customWidth="1"/>
    <col min="5" max="5" width="27.85546875" style="1" customWidth="1"/>
    <col min="6" max="6" width="23.7109375" style="1" customWidth="1"/>
    <col min="7" max="7" width="18.85546875" style="1" customWidth="1"/>
    <col min="8" max="8" width="17.5703125" style="1" customWidth="1"/>
    <col min="9" max="253" width="9.140625" style="1" customWidth="1"/>
    <col min="254" max="16384" width="9.28515625" style="1"/>
  </cols>
  <sheetData>
    <row r="1" spans="1:9" ht="20.25" x14ac:dyDescent="0.3">
      <c r="A1" s="2"/>
      <c r="B1" s="2"/>
      <c r="C1" s="2"/>
      <c r="D1" s="2"/>
      <c r="E1" s="2"/>
      <c r="F1" s="21" t="s">
        <v>22</v>
      </c>
      <c r="G1" s="21"/>
      <c r="H1" s="21"/>
      <c r="I1" s="7"/>
    </row>
    <row r="2" spans="1:9" ht="20.25" x14ac:dyDescent="0.3">
      <c r="A2" s="2"/>
      <c r="B2" s="9"/>
      <c r="C2" s="2"/>
      <c r="D2" s="2"/>
      <c r="E2" s="2"/>
      <c r="F2" s="22" t="s">
        <v>23</v>
      </c>
      <c r="G2" s="22"/>
      <c r="H2" s="22"/>
      <c r="I2" s="8"/>
    </row>
    <row r="3" spans="1:9" ht="20.25" x14ac:dyDescent="0.3">
      <c r="A3" s="2"/>
      <c r="B3" s="2"/>
      <c r="C3" s="2"/>
      <c r="D3" s="2"/>
      <c r="E3" s="2"/>
      <c r="F3" s="21" t="s">
        <v>16</v>
      </c>
      <c r="G3" s="21"/>
      <c r="H3" s="21"/>
      <c r="I3" s="7"/>
    </row>
    <row r="4" spans="1:9" ht="15.75" x14ac:dyDescent="0.25">
      <c r="A4" s="2"/>
      <c r="B4" s="2"/>
      <c r="C4" s="2"/>
      <c r="D4" s="2"/>
      <c r="E4" s="2"/>
      <c r="F4" s="14"/>
      <c r="G4" s="14"/>
      <c r="H4" s="14"/>
      <c r="I4" s="7"/>
    </row>
    <row r="5" spans="1:9" ht="41.25" customHeight="1" x14ac:dyDescent="0.2">
      <c r="A5" s="23" t="s">
        <v>17</v>
      </c>
      <c r="B5" s="23"/>
      <c r="C5" s="23"/>
      <c r="D5" s="23"/>
      <c r="E5" s="23"/>
      <c r="F5" s="23"/>
      <c r="G5" s="23"/>
      <c r="H5" s="23"/>
      <c r="I5" s="7"/>
    </row>
    <row r="6" spans="1:9" ht="16.5" customHeight="1" x14ac:dyDescent="0.25">
      <c r="A6" s="2"/>
      <c r="B6" s="2"/>
      <c r="C6" s="2"/>
      <c r="D6" s="2"/>
      <c r="E6" s="2"/>
      <c r="F6" s="2"/>
      <c r="G6" s="7"/>
      <c r="H6" s="13" t="s">
        <v>15</v>
      </c>
      <c r="I6" s="7"/>
    </row>
    <row r="7" spans="1:9" ht="35.25" customHeight="1" x14ac:dyDescent="0.2">
      <c r="A7" s="24" t="s">
        <v>11</v>
      </c>
      <c r="B7" s="24" t="s">
        <v>10</v>
      </c>
      <c r="C7" s="24" t="s">
        <v>9</v>
      </c>
      <c r="D7" s="24" t="s">
        <v>8</v>
      </c>
      <c r="E7" s="24"/>
      <c r="F7" s="25" t="s">
        <v>18</v>
      </c>
      <c r="G7" s="26"/>
      <c r="H7" s="27" t="s">
        <v>7</v>
      </c>
      <c r="I7" s="6"/>
    </row>
    <row r="8" spans="1:9" ht="272.25" customHeight="1" x14ac:dyDescent="0.2">
      <c r="A8" s="24"/>
      <c r="B8" s="24"/>
      <c r="C8" s="24"/>
      <c r="D8" s="17" t="s">
        <v>13</v>
      </c>
      <c r="E8" s="12" t="s">
        <v>12</v>
      </c>
      <c r="F8" s="16" t="s">
        <v>20</v>
      </c>
      <c r="G8" s="16" t="s">
        <v>19</v>
      </c>
      <c r="H8" s="28"/>
      <c r="I8" s="6"/>
    </row>
    <row r="9" spans="1:9" ht="15.75" customHeight="1" x14ac:dyDescent="0.2">
      <c r="A9" s="18">
        <v>1</v>
      </c>
      <c r="B9" s="18">
        <v>2</v>
      </c>
      <c r="C9" s="18">
        <v>3</v>
      </c>
      <c r="D9" s="18">
        <v>4</v>
      </c>
      <c r="E9" s="18">
        <v>6</v>
      </c>
      <c r="F9" s="18">
        <v>7</v>
      </c>
      <c r="G9" s="18">
        <v>8</v>
      </c>
      <c r="H9" s="18">
        <v>9</v>
      </c>
      <c r="I9" s="6"/>
    </row>
    <row r="10" spans="1:9" ht="15.75" customHeight="1" x14ac:dyDescent="0.2">
      <c r="A10" s="5">
        <v>1</v>
      </c>
      <c r="B10" s="15" t="s">
        <v>6</v>
      </c>
      <c r="C10" s="10">
        <v>8371100</v>
      </c>
      <c r="D10" s="10">
        <v>0</v>
      </c>
      <c r="E10" s="10">
        <v>0</v>
      </c>
      <c r="F10" s="10">
        <v>27798</v>
      </c>
      <c r="G10" s="10">
        <v>378200</v>
      </c>
      <c r="H10" s="10">
        <f>C10+D10+E10+F10+G10</f>
        <v>8777098</v>
      </c>
      <c r="I10" s="6"/>
    </row>
    <row r="11" spans="1:9" ht="16.5" customHeight="1" x14ac:dyDescent="0.25">
      <c r="A11" s="5">
        <v>2</v>
      </c>
      <c r="B11" s="15" t="s">
        <v>5</v>
      </c>
      <c r="C11" s="10">
        <v>25811100</v>
      </c>
      <c r="D11" s="10">
        <v>0</v>
      </c>
      <c r="E11" s="10">
        <v>315000</v>
      </c>
      <c r="F11" s="10">
        <v>51611</v>
      </c>
      <c r="G11" s="10">
        <v>189200</v>
      </c>
      <c r="H11" s="10">
        <f>G11+F11+E11+D11+C11</f>
        <v>26366911</v>
      </c>
      <c r="I11" s="4"/>
    </row>
    <row r="12" spans="1:9" ht="16.5" customHeight="1" x14ac:dyDescent="0.25">
      <c r="A12" s="5">
        <v>3</v>
      </c>
      <c r="B12" s="15" t="s">
        <v>4</v>
      </c>
      <c r="C12" s="10">
        <v>9024500</v>
      </c>
      <c r="D12" s="10">
        <v>3921600</v>
      </c>
      <c r="E12" s="10">
        <v>0</v>
      </c>
      <c r="F12" s="10">
        <v>55597</v>
      </c>
      <c r="G12" s="10">
        <v>378200</v>
      </c>
      <c r="H12" s="10">
        <f t="shared" ref="H12:H16" si="0">C12+D12+E12+F12+G12</f>
        <v>13379897</v>
      </c>
      <c r="I12" s="4"/>
    </row>
    <row r="13" spans="1:9" ht="16.5" customHeight="1" x14ac:dyDescent="0.25">
      <c r="A13" s="5">
        <v>4</v>
      </c>
      <c r="B13" s="15" t="s">
        <v>3</v>
      </c>
      <c r="C13" s="10">
        <v>2482500</v>
      </c>
      <c r="D13" s="10">
        <v>0</v>
      </c>
      <c r="E13" s="10">
        <v>0</v>
      </c>
      <c r="F13" s="10">
        <v>47625</v>
      </c>
      <c r="G13" s="10">
        <v>378200</v>
      </c>
      <c r="H13" s="10">
        <f t="shared" si="0"/>
        <v>2908325</v>
      </c>
      <c r="I13" s="4"/>
    </row>
    <row r="14" spans="1:9" ht="16.5" customHeight="1" x14ac:dyDescent="0.25">
      <c r="A14" s="5">
        <v>5</v>
      </c>
      <c r="B14" s="15" t="s">
        <v>2</v>
      </c>
      <c r="C14" s="10">
        <v>6455900</v>
      </c>
      <c r="D14" s="10">
        <v>1567500</v>
      </c>
      <c r="E14" s="10">
        <v>0</v>
      </c>
      <c r="F14" s="10">
        <v>39652</v>
      </c>
      <c r="G14" s="10">
        <v>378200</v>
      </c>
      <c r="H14" s="10">
        <f t="shared" si="0"/>
        <v>8441252</v>
      </c>
      <c r="I14" s="4"/>
    </row>
    <row r="15" spans="1:9" ht="16.5" customHeight="1" x14ac:dyDescent="0.25">
      <c r="A15" s="5">
        <v>6</v>
      </c>
      <c r="B15" s="15" t="s">
        <v>1</v>
      </c>
      <c r="C15" s="10">
        <v>25228600</v>
      </c>
      <c r="D15" s="10">
        <v>0</v>
      </c>
      <c r="E15" s="10">
        <v>200000</v>
      </c>
      <c r="F15" s="10">
        <v>53499</v>
      </c>
      <c r="G15" s="10">
        <v>189200</v>
      </c>
      <c r="H15" s="10">
        <f t="shared" si="0"/>
        <v>25671299</v>
      </c>
      <c r="I15" s="4"/>
    </row>
    <row r="16" spans="1:9" ht="16.5" customHeight="1" x14ac:dyDescent="0.25">
      <c r="A16" s="5">
        <v>7</v>
      </c>
      <c r="B16" s="15" t="s">
        <v>0</v>
      </c>
      <c r="C16" s="10">
        <v>35696200</v>
      </c>
      <c r="D16" s="10">
        <v>0</v>
      </c>
      <c r="E16" s="10">
        <v>880000</v>
      </c>
      <c r="F16" s="10">
        <v>0</v>
      </c>
      <c r="G16" s="10">
        <v>0</v>
      </c>
      <c r="H16" s="10">
        <f t="shared" si="0"/>
        <v>36576200</v>
      </c>
      <c r="I16" s="4"/>
    </row>
    <row r="17" spans="1:9" ht="15.75" customHeight="1" x14ac:dyDescent="0.25">
      <c r="A17" s="3"/>
      <c r="B17" s="19" t="s">
        <v>14</v>
      </c>
      <c r="C17" s="11">
        <f>C11+C12+C15+C16+C13+C14+C10</f>
        <v>113069900</v>
      </c>
      <c r="D17" s="11">
        <f>D10+D11+D12+D13+D14+D15+D16</f>
        <v>5489100</v>
      </c>
      <c r="E17" s="11">
        <f>E11+E12+E15+E16+E13+E14+E10</f>
        <v>1395000</v>
      </c>
      <c r="F17" s="11">
        <f>F11+F12+F15+F16+F13+F14+F10</f>
        <v>275782</v>
      </c>
      <c r="G17" s="11">
        <f>G11+G12+G15+G16+G13+G14+G10</f>
        <v>1891200</v>
      </c>
      <c r="H17" s="11">
        <f>H11+H12+H16+H15+H13+H14+H10</f>
        <v>122120982</v>
      </c>
      <c r="I17" s="2"/>
    </row>
    <row r="18" spans="1:9" x14ac:dyDescent="0.2">
      <c r="A18" s="20" t="s">
        <v>21</v>
      </c>
      <c r="B18" s="20"/>
      <c r="C18" s="20"/>
      <c r="D18" s="20"/>
      <c r="E18" s="20"/>
      <c r="F18" s="20"/>
      <c r="G18" s="20"/>
      <c r="H18" s="20"/>
    </row>
  </sheetData>
  <mergeCells count="11">
    <mergeCell ref="A18:H18"/>
    <mergeCell ref="F1:H1"/>
    <mergeCell ref="F3:H3"/>
    <mergeCell ref="F2:H2"/>
    <mergeCell ref="A5:H5"/>
    <mergeCell ref="A7:A8"/>
    <mergeCell ref="B7:B8"/>
    <mergeCell ref="C7:C8"/>
    <mergeCell ref="F7:G7"/>
    <mergeCell ref="H7:H8"/>
    <mergeCell ref="D7:E7"/>
  </mergeCells>
  <pageMargins left="1.1023622047244095" right="0.74803149606299213" top="1.1023622047244095" bottom="0.78740157480314965" header="0.51181102362204722" footer="0.51181102362204722"/>
  <pageSetup paperSize="9" scale="85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№12</vt:lpstr>
      <vt:lpstr>'Приложение №12'!Заголовки_для_печати</vt:lpstr>
      <vt:lpstr>'Приложение №12'!Область_печати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Крутовская Олеся Степановна</dc:creator>
  <cp:lastModifiedBy>Семерикова Иванна Владимиров</cp:lastModifiedBy>
  <cp:lastPrinted>2016-10-28T04:21:07Z</cp:lastPrinted>
  <dcterms:created xsi:type="dcterms:W3CDTF">2015-11-07T05:36:02Z</dcterms:created>
  <dcterms:modified xsi:type="dcterms:W3CDTF">2016-10-28T04:21:11Z</dcterms:modified>
</cp:coreProperties>
</file>